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2"/>
  </bookViews>
  <sheets>
    <sheet name="E239 " sheetId="1" r:id="rId1"/>
    <sheet name="E187" sheetId="2" r:id="rId2"/>
    <sheet name="E240" sheetId="3" r:id="rId3"/>
  </sheets>
  <calcPr calcId="125725"/>
</workbook>
</file>

<file path=xl/calcChain.xml><?xml version="1.0" encoding="utf-8"?>
<calcChain xmlns="http://schemas.openxmlformats.org/spreadsheetml/2006/main">
  <c r="C8" i="1"/>
  <c r="I8"/>
  <c r="H8"/>
  <c r="G8"/>
  <c r="F8"/>
  <c r="E8"/>
  <c r="D8"/>
  <c r="B8"/>
</calcChain>
</file>

<file path=xl/sharedStrings.xml><?xml version="1.0" encoding="utf-8"?>
<sst xmlns="http://schemas.openxmlformats.org/spreadsheetml/2006/main" count="35" uniqueCount="20">
  <si>
    <t xml:space="preserve">Sample </t>
  </si>
  <si>
    <t>CT/oC</t>
  </si>
  <si>
    <t>E/J/g</t>
  </si>
  <si>
    <t>E187 + 0.5% Car</t>
  </si>
  <si>
    <t>E187 + 2% Car</t>
  </si>
  <si>
    <t>E187 + 6% Car</t>
  </si>
  <si>
    <t>E239 + 0.5% Car</t>
  </si>
  <si>
    <t>E239 + 2% Car</t>
  </si>
  <si>
    <t>E239 + 6% Car</t>
  </si>
  <si>
    <t>E239 + 1% Car</t>
  </si>
  <si>
    <t>E239 + 4% Car</t>
  </si>
  <si>
    <t xml:space="preserve">E239 </t>
  </si>
  <si>
    <t xml:space="preserve">E187 + 1% Car </t>
  </si>
  <si>
    <t>E187 + 4% Car</t>
  </si>
  <si>
    <t>E187</t>
  </si>
  <si>
    <t>E240</t>
  </si>
  <si>
    <t>E240 + 1% Car</t>
  </si>
  <si>
    <t>E240 + 6% Car</t>
  </si>
  <si>
    <t>Initial</t>
  </si>
  <si>
    <t>Reheat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</si>
</sst>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'E239 '!$B$1</c:f>
              <c:strCache>
                <c:ptCount val="1"/>
                <c:pt idx="0">
                  <c:v>Initial</c:v>
                </c:pt>
              </c:strCache>
            </c:strRef>
          </c:tx>
          <c:cat>
            <c:strRef>
              <c:f>'E239 '!$A$2:$A$8</c:f>
              <c:strCache>
                <c:ptCount val="7"/>
                <c:pt idx="0">
                  <c:v>E239 </c:v>
                </c:pt>
                <c:pt idx="1">
                  <c:v>E239 + 0.5% Car</c:v>
                </c:pt>
                <c:pt idx="2">
                  <c:v>E239 + 1% Car</c:v>
                </c:pt>
                <c:pt idx="3">
                  <c:v>E239 + 2% Car</c:v>
                </c:pt>
                <c:pt idx="4">
                  <c:v>E239 + 4% Car</c:v>
                </c:pt>
                <c:pt idx="5">
                  <c:v>E239 + 6% Car</c:v>
                </c:pt>
                <c:pt idx="6">
                  <c:v>E239 + 6% Car</c:v>
                </c:pt>
              </c:strCache>
            </c:strRef>
          </c:cat>
          <c:val>
            <c:numRef>
              <c:f>'E239 '!$B$2:$B$8</c:f>
              <c:numCache>
                <c:formatCode>General</c:formatCode>
                <c:ptCount val="7"/>
                <c:pt idx="0">
                  <c:v>253.51</c:v>
                </c:pt>
                <c:pt idx="1">
                  <c:v>253.54</c:v>
                </c:pt>
                <c:pt idx="2">
                  <c:v>253.77</c:v>
                </c:pt>
                <c:pt idx="3">
                  <c:v>253.69</c:v>
                </c:pt>
                <c:pt idx="4">
                  <c:v>252.86</c:v>
                </c:pt>
                <c:pt idx="5">
                  <c:v>251.22</c:v>
                </c:pt>
                <c:pt idx="6">
                  <c:v>251.22250000000003</c:v>
                </c:pt>
              </c:numCache>
            </c:numRef>
          </c:val>
        </c:ser>
        <c:ser>
          <c:idx val="1"/>
          <c:order val="1"/>
          <c:tx>
            <c:strRef>
              <c:f>'E239 '!$C$1</c:f>
              <c:strCache>
                <c:ptCount val="1"/>
                <c:pt idx="0">
                  <c:v>Reheat</c:v>
                </c:pt>
              </c:strCache>
            </c:strRef>
          </c:tx>
          <c:cat>
            <c:strRef>
              <c:f>'E239 '!$A$2:$A$8</c:f>
              <c:strCache>
                <c:ptCount val="7"/>
                <c:pt idx="0">
                  <c:v>E239 </c:v>
                </c:pt>
                <c:pt idx="1">
                  <c:v>E239 + 0.5% Car</c:v>
                </c:pt>
                <c:pt idx="2">
                  <c:v>E239 + 1% Car</c:v>
                </c:pt>
                <c:pt idx="3">
                  <c:v>E239 + 2% Car</c:v>
                </c:pt>
                <c:pt idx="4">
                  <c:v>E239 + 4% Car</c:v>
                </c:pt>
                <c:pt idx="5">
                  <c:v>E239 + 6% Car</c:v>
                </c:pt>
                <c:pt idx="6">
                  <c:v>E239 + 6% Car</c:v>
                </c:pt>
              </c:strCache>
            </c:strRef>
          </c:cat>
          <c:val>
            <c:numRef>
              <c:f>'E239 '!$C$2:$C$8</c:f>
              <c:numCache>
                <c:formatCode>General</c:formatCode>
                <c:ptCount val="7"/>
                <c:pt idx="0">
                  <c:v>251.56</c:v>
                </c:pt>
                <c:pt idx="1">
                  <c:v>250.77</c:v>
                </c:pt>
                <c:pt idx="2">
                  <c:v>250.47</c:v>
                </c:pt>
                <c:pt idx="3">
                  <c:v>251.25</c:v>
                </c:pt>
                <c:pt idx="4">
                  <c:v>250.23</c:v>
                </c:pt>
                <c:pt idx="5">
                  <c:v>250.85599999999999</c:v>
                </c:pt>
                <c:pt idx="6">
                  <c:v>250.85599999999999</c:v>
                </c:pt>
              </c:numCache>
            </c:numRef>
          </c:val>
        </c:ser>
        <c:axId val="85442944"/>
        <c:axId val="111865856"/>
      </c:barChart>
      <c:catAx>
        <c:axId val="85442944"/>
        <c:scaling>
          <c:orientation val="minMax"/>
        </c:scaling>
        <c:axPos val="b"/>
        <c:tickLblPos val="nextTo"/>
        <c:crossAx val="111865856"/>
        <c:crosses val="autoZero"/>
        <c:auto val="1"/>
        <c:lblAlgn val="ctr"/>
        <c:lblOffset val="100"/>
      </c:catAx>
      <c:valAx>
        <c:axId val="111865856"/>
        <c:scaling>
          <c:orientation val="minMax"/>
        </c:scaling>
        <c:axPos val="l"/>
        <c:majorGridlines/>
        <c:numFmt formatCode="General" sourceLinked="1"/>
        <c:tickLblPos val="nextTo"/>
        <c:crossAx val="85442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2"/>
          <c:order val="0"/>
          <c:tx>
            <c:strRef>
              <c:f>'E239 '!$D$1</c:f>
              <c:strCache>
                <c:ptCount val="1"/>
                <c:pt idx="0">
                  <c:v>CT/oC</c:v>
                </c:pt>
              </c:strCache>
            </c:strRef>
          </c:tx>
          <c:cat>
            <c:strRef>
              <c:f>'E239 '!$A$2:$A$8</c:f>
              <c:strCache>
                <c:ptCount val="7"/>
                <c:pt idx="0">
                  <c:v>E239 </c:v>
                </c:pt>
                <c:pt idx="1">
                  <c:v>E239 + 0.5% Car</c:v>
                </c:pt>
                <c:pt idx="2">
                  <c:v>E239 + 1% Car</c:v>
                </c:pt>
                <c:pt idx="3">
                  <c:v>E239 + 2% Car</c:v>
                </c:pt>
                <c:pt idx="4">
                  <c:v>E239 + 4% Car</c:v>
                </c:pt>
                <c:pt idx="5">
                  <c:v>E239 + 6% Car</c:v>
                </c:pt>
                <c:pt idx="6">
                  <c:v>E239 + 6% Car</c:v>
                </c:pt>
              </c:strCache>
            </c:strRef>
          </c:cat>
          <c:val>
            <c:numRef>
              <c:f>'E239 '!$D$2:$D$8</c:f>
              <c:numCache>
                <c:formatCode>General</c:formatCode>
                <c:ptCount val="7"/>
                <c:pt idx="0">
                  <c:v>186.94</c:v>
                </c:pt>
                <c:pt idx="1">
                  <c:v>183.95</c:v>
                </c:pt>
                <c:pt idx="2">
                  <c:v>184.45</c:v>
                </c:pt>
                <c:pt idx="3">
                  <c:v>183.56</c:v>
                </c:pt>
                <c:pt idx="4">
                  <c:v>183.53</c:v>
                </c:pt>
                <c:pt idx="5">
                  <c:v>190.74</c:v>
                </c:pt>
                <c:pt idx="6">
                  <c:v>190.74250000000001</c:v>
                </c:pt>
              </c:numCache>
            </c:numRef>
          </c:val>
        </c:ser>
        <c:axId val="112737280"/>
        <c:axId val="112739072"/>
      </c:barChart>
      <c:catAx>
        <c:axId val="112737280"/>
        <c:scaling>
          <c:orientation val="minMax"/>
        </c:scaling>
        <c:axPos val="b"/>
        <c:tickLblPos val="nextTo"/>
        <c:crossAx val="112739072"/>
        <c:crosses val="autoZero"/>
        <c:auto val="1"/>
        <c:lblAlgn val="ctr"/>
        <c:lblOffset val="100"/>
      </c:catAx>
      <c:valAx>
        <c:axId val="112739072"/>
        <c:scaling>
          <c:orientation val="minMax"/>
        </c:scaling>
        <c:axPos val="l"/>
        <c:majorGridlines/>
        <c:numFmt formatCode="General" sourceLinked="1"/>
        <c:tickLblPos val="nextTo"/>
        <c:crossAx val="1127372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'E187'!$B$1</c:f>
              <c:strCache>
                <c:ptCount val="1"/>
                <c:pt idx="0">
                  <c:v>Initial</c:v>
                </c:pt>
              </c:strCache>
            </c:strRef>
          </c:tx>
          <c:errBars>
            <c:errBarType val="both"/>
            <c:errValType val="fixedVal"/>
            <c:val val="3.08"/>
          </c:errBars>
          <c:cat>
            <c:strRef>
              <c:f>'E187'!$A$2:$A$7</c:f>
              <c:strCache>
                <c:ptCount val="6"/>
                <c:pt idx="0">
                  <c:v>E187</c:v>
                </c:pt>
                <c:pt idx="1">
                  <c:v>E187 + 0.5% Car</c:v>
                </c:pt>
                <c:pt idx="2">
                  <c:v>E187 + 1% Car </c:v>
                </c:pt>
                <c:pt idx="3">
                  <c:v>E187 + 2% Car</c:v>
                </c:pt>
                <c:pt idx="4">
                  <c:v>E187 + 4% Car</c:v>
                </c:pt>
                <c:pt idx="5">
                  <c:v>E187 + 6% Car</c:v>
                </c:pt>
              </c:strCache>
            </c:strRef>
          </c:cat>
          <c:val>
            <c:numRef>
              <c:f>'E187'!$B$2:$B$7</c:f>
              <c:numCache>
                <c:formatCode>General</c:formatCode>
                <c:ptCount val="6"/>
                <c:pt idx="0">
                  <c:v>253.51</c:v>
                </c:pt>
                <c:pt idx="1">
                  <c:v>254</c:v>
                </c:pt>
                <c:pt idx="2">
                  <c:v>253.77</c:v>
                </c:pt>
                <c:pt idx="3">
                  <c:v>253.26</c:v>
                </c:pt>
                <c:pt idx="4">
                  <c:v>253.1</c:v>
                </c:pt>
                <c:pt idx="5">
                  <c:v>252.78</c:v>
                </c:pt>
              </c:numCache>
            </c:numRef>
          </c:val>
        </c:ser>
        <c:ser>
          <c:idx val="1"/>
          <c:order val="1"/>
          <c:tx>
            <c:strRef>
              <c:f>'E187'!$C$1</c:f>
              <c:strCache>
                <c:ptCount val="1"/>
                <c:pt idx="0">
                  <c:v>Reheat</c:v>
                </c:pt>
              </c:strCache>
            </c:strRef>
          </c:tx>
          <c:errBars>
            <c:errBarType val="both"/>
            <c:errValType val="fixedVal"/>
            <c:val val="1.1300000000000001"/>
          </c:errBars>
          <c:cat>
            <c:strRef>
              <c:f>'E187'!$A$2:$A$7</c:f>
              <c:strCache>
                <c:ptCount val="6"/>
                <c:pt idx="0">
                  <c:v>E187</c:v>
                </c:pt>
                <c:pt idx="1">
                  <c:v>E187 + 0.5% Car</c:v>
                </c:pt>
                <c:pt idx="2">
                  <c:v>E187 + 1% Car </c:v>
                </c:pt>
                <c:pt idx="3">
                  <c:v>E187 + 2% Car</c:v>
                </c:pt>
                <c:pt idx="4">
                  <c:v>E187 + 4% Car</c:v>
                </c:pt>
                <c:pt idx="5">
                  <c:v>E187 + 6% Car</c:v>
                </c:pt>
              </c:strCache>
            </c:strRef>
          </c:cat>
          <c:val>
            <c:numRef>
              <c:f>'E187'!$C$2:$C$7</c:f>
              <c:numCache>
                <c:formatCode>General</c:formatCode>
                <c:ptCount val="6"/>
                <c:pt idx="0">
                  <c:v>251.56</c:v>
                </c:pt>
                <c:pt idx="1">
                  <c:v>251.13</c:v>
                </c:pt>
                <c:pt idx="2">
                  <c:v>250.47</c:v>
                </c:pt>
                <c:pt idx="3">
                  <c:v>249.13</c:v>
                </c:pt>
                <c:pt idx="4">
                  <c:v>248.24</c:v>
                </c:pt>
                <c:pt idx="5">
                  <c:v>246.74</c:v>
                </c:pt>
              </c:numCache>
            </c:numRef>
          </c:val>
        </c:ser>
        <c:axId val="114580096"/>
        <c:axId val="114590080"/>
      </c:barChart>
      <c:catAx>
        <c:axId val="114580096"/>
        <c:scaling>
          <c:orientation val="minMax"/>
        </c:scaling>
        <c:axPos val="b"/>
        <c:tickLblPos val="nextTo"/>
        <c:crossAx val="114590080"/>
        <c:crosses val="autoZero"/>
        <c:auto val="1"/>
        <c:lblAlgn val="ctr"/>
        <c:lblOffset val="100"/>
      </c:catAx>
      <c:valAx>
        <c:axId val="114590080"/>
        <c:scaling>
          <c:orientation val="minMax"/>
        </c:scaling>
        <c:axPos val="l"/>
        <c:majorGridlines/>
        <c:numFmt formatCode="General" sourceLinked="1"/>
        <c:tickLblPos val="nextTo"/>
        <c:crossAx val="1145800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2"/>
          <c:order val="0"/>
          <c:tx>
            <c:strRef>
              <c:f>'E187'!$D$1</c:f>
              <c:strCache>
                <c:ptCount val="1"/>
                <c:pt idx="0">
                  <c:v>CT/oC</c:v>
                </c:pt>
              </c:strCache>
            </c:strRef>
          </c:tx>
          <c:errBars>
            <c:errBarType val="both"/>
            <c:errValType val="fixedVal"/>
            <c:val val="3.9099999999999997"/>
          </c:errBars>
          <c:cat>
            <c:strRef>
              <c:f>'E187'!$A$2:$A$7</c:f>
              <c:strCache>
                <c:ptCount val="6"/>
                <c:pt idx="0">
                  <c:v>E187</c:v>
                </c:pt>
                <c:pt idx="1">
                  <c:v>E187 + 0.5% Car</c:v>
                </c:pt>
                <c:pt idx="2">
                  <c:v>E187 + 1% Car </c:v>
                </c:pt>
                <c:pt idx="3">
                  <c:v>E187 + 2% Car</c:v>
                </c:pt>
                <c:pt idx="4">
                  <c:v>E187 + 4% Car</c:v>
                </c:pt>
                <c:pt idx="5">
                  <c:v>E187 + 6% Car</c:v>
                </c:pt>
              </c:strCache>
            </c:strRef>
          </c:cat>
          <c:val>
            <c:numRef>
              <c:f>'E187'!$D$2:$D$7</c:f>
              <c:numCache>
                <c:formatCode>General</c:formatCode>
                <c:ptCount val="6"/>
                <c:pt idx="0">
                  <c:v>186.94</c:v>
                </c:pt>
                <c:pt idx="1">
                  <c:v>181.2</c:v>
                </c:pt>
                <c:pt idx="2">
                  <c:v>184.45</c:v>
                </c:pt>
                <c:pt idx="3">
                  <c:v>185.04</c:v>
                </c:pt>
                <c:pt idx="4">
                  <c:v>184.11</c:v>
                </c:pt>
                <c:pt idx="5">
                  <c:v>182.8</c:v>
                </c:pt>
              </c:numCache>
            </c:numRef>
          </c:val>
        </c:ser>
        <c:axId val="149504000"/>
        <c:axId val="149505536"/>
      </c:barChart>
      <c:catAx>
        <c:axId val="149504000"/>
        <c:scaling>
          <c:orientation val="minMax"/>
        </c:scaling>
        <c:axPos val="b"/>
        <c:tickLblPos val="nextTo"/>
        <c:crossAx val="149505536"/>
        <c:crosses val="autoZero"/>
        <c:auto val="1"/>
        <c:lblAlgn val="ctr"/>
        <c:lblOffset val="100"/>
      </c:catAx>
      <c:valAx>
        <c:axId val="149505536"/>
        <c:scaling>
          <c:orientation val="minMax"/>
        </c:scaling>
        <c:axPos val="l"/>
        <c:majorGridlines/>
        <c:numFmt formatCode="General" sourceLinked="1"/>
        <c:tickLblPos val="nextTo"/>
        <c:crossAx val="1495040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'E240'!$B$1</c:f>
              <c:strCache>
                <c:ptCount val="1"/>
                <c:pt idx="0">
                  <c:v>Initial</c:v>
                </c:pt>
              </c:strCache>
            </c:strRef>
          </c:tx>
          <c:errBars>
            <c:errBarType val="both"/>
            <c:errValType val="fixedVal"/>
            <c:val val="3.08"/>
          </c:errBars>
          <c:cat>
            <c:strRef>
              <c:f>'E240'!$A$2:$A$4</c:f>
              <c:strCache>
                <c:ptCount val="3"/>
                <c:pt idx="0">
                  <c:v>E240</c:v>
                </c:pt>
                <c:pt idx="1">
                  <c:v>E240 + 1% Car</c:v>
                </c:pt>
                <c:pt idx="2">
                  <c:v>E240 + 6% Car</c:v>
                </c:pt>
              </c:strCache>
            </c:strRef>
          </c:cat>
          <c:val>
            <c:numRef>
              <c:f>'E240'!$B$2:$B$4</c:f>
              <c:numCache>
                <c:formatCode>General</c:formatCode>
                <c:ptCount val="3"/>
                <c:pt idx="0">
                  <c:v>252.79</c:v>
                </c:pt>
                <c:pt idx="1">
                  <c:v>250.51</c:v>
                </c:pt>
                <c:pt idx="2">
                  <c:v>251.1</c:v>
                </c:pt>
              </c:numCache>
            </c:numRef>
          </c:val>
        </c:ser>
        <c:ser>
          <c:idx val="1"/>
          <c:order val="1"/>
          <c:tx>
            <c:strRef>
              <c:f>'E240'!$C$1</c:f>
              <c:strCache>
                <c:ptCount val="1"/>
                <c:pt idx="0">
                  <c:v>Reheat</c:v>
                </c:pt>
              </c:strCache>
            </c:strRef>
          </c:tx>
          <c:errBars>
            <c:errBarType val="both"/>
            <c:errValType val="fixedVal"/>
            <c:val val="1.1300000000000001"/>
          </c:errBars>
          <c:cat>
            <c:strRef>
              <c:f>'E240'!$A$2:$A$4</c:f>
              <c:strCache>
                <c:ptCount val="3"/>
                <c:pt idx="0">
                  <c:v>E240</c:v>
                </c:pt>
                <c:pt idx="1">
                  <c:v>E240 + 1% Car</c:v>
                </c:pt>
                <c:pt idx="2">
                  <c:v>E240 + 6% Car</c:v>
                </c:pt>
              </c:strCache>
            </c:strRef>
          </c:cat>
          <c:val>
            <c:numRef>
              <c:f>'E240'!$C$2:$C$4</c:f>
              <c:numCache>
                <c:formatCode>General</c:formatCode>
                <c:ptCount val="3"/>
                <c:pt idx="0">
                  <c:v>250.66</c:v>
                </c:pt>
                <c:pt idx="1">
                  <c:v>248.44</c:v>
                </c:pt>
                <c:pt idx="2">
                  <c:v>246.63</c:v>
                </c:pt>
              </c:numCache>
            </c:numRef>
          </c:val>
        </c:ser>
        <c:axId val="149531648"/>
        <c:axId val="149537536"/>
      </c:barChart>
      <c:catAx>
        <c:axId val="149531648"/>
        <c:scaling>
          <c:orientation val="minMax"/>
        </c:scaling>
        <c:axPos val="b"/>
        <c:tickLblPos val="nextTo"/>
        <c:crossAx val="149537536"/>
        <c:crosses val="autoZero"/>
        <c:auto val="1"/>
        <c:lblAlgn val="ctr"/>
        <c:lblOffset val="100"/>
      </c:catAx>
      <c:valAx>
        <c:axId val="149537536"/>
        <c:scaling>
          <c:orientation val="minMax"/>
        </c:scaling>
        <c:axPos val="l"/>
        <c:majorGridlines/>
        <c:numFmt formatCode="General" sourceLinked="1"/>
        <c:tickLblPos val="nextTo"/>
        <c:crossAx val="1495316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2"/>
          <c:order val="0"/>
          <c:tx>
            <c:strRef>
              <c:f>'E240'!$D$1</c:f>
              <c:strCache>
                <c:ptCount val="1"/>
                <c:pt idx="0">
                  <c:v>CT/oC</c:v>
                </c:pt>
              </c:strCache>
            </c:strRef>
          </c:tx>
          <c:errBars>
            <c:errBarType val="both"/>
            <c:errValType val="fixedVal"/>
            <c:val val="3.9099999999999997"/>
          </c:errBars>
          <c:cat>
            <c:strRef>
              <c:f>'E240'!$A$2:$A$4</c:f>
              <c:strCache>
                <c:ptCount val="3"/>
                <c:pt idx="0">
                  <c:v>E240</c:v>
                </c:pt>
                <c:pt idx="1">
                  <c:v>E240 + 1% Car</c:v>
                </c:pt>
                <c:pt idx="2">
                  <c:v>E240 + 6% Car</c:v>
                </c:pt>
              </c:strCache>
            </c:strRef>
          </c:cat>
          <c:val>
            <c:numRef>
              <c:f>'E240'!$D$2:$D$4</c:f>
              <c:numCache>
                <c:formatCode>General</c:formatCode>
                <c:ptCount val="3"/>
                <c:pt idx="0">
                  <c:v>182.7</c:v>
                </c:pt>
                <c:pt idx="1">
                  <c:v>176.39</c:v>
                </c:pt>
                <c:pt idx="2">
                  <c:v>182.67</c:v>
                </c:pt>
              </c:numCache>
            </c:numRef>
          </c:val>
        </c:ser>
        <c:axId val="149561728"/>
        <c:axId val="149563264"/>
      </c:barChart>
      <c:catAx>
        <c:axId val="149561728"/>
        <c:scaling>
          <c:orientation val="minMax"/>
        </c:scaling>
        <c:axPos val="b"/>
        <c:tickLblPos val="nextTo"/>
        <c:crossAx val="149563264"/>
        <c:crosses val="autoZero"/>
        <c:auto val="1"/>
        <c:lblAlgn val="ctr"/>
        <c:lblOffset val="100"/>
      </c:catAx>
      <c:valAx>
        <c:axId val="149563264"/>
        <c:scaling>
          <c:orientation val="minMax"/>
        </c:scaling>
        <c:axPos val="l"/>
        <c:majorGridlines/>
        <c:numFmt formatCode="General" sourceLinked="1"/>
        <c:tickLblPos val="nextTo"/>
        <c:crossAx val="1495617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3"/>
          <c:order val="0"/>
          <c:tx>
            <c:strRef>
              <c:f>'E240'!$E$1</c:f>
              <c:strCache>
                <c:ptCount val="1"/>
                <c:pt idx="0">
                  <c:v>E/J/g</c:v>
                </c:pt>
              </c:strCache>
            </c:strRef>
          </c:tx>
          <c:errBars>
            <c:errBarType val="both"/>
            <c:errValType val="fixedVal"/>
            <c:val val="5.45"/>
          </c:errBars>
          <c:cat>
            <c:strRef>
              <c:f>'E240'!$A$2:$A$4</c:f>
              <c:strCache>
                <c:ptCount val="3"/>
                <c:pt idx="0">
                  <c:v>E240</c:v>
                </c:pt>
                <c:pt idx="1">
                  <c:v>E240 + 1% Car</c:v>
                </c:pt>
                <c:pt idx="2">
                  <c:v>E240 + 6% Car</c:v>
                </c:pt>
              </c:strCache>
            </c:strRef>
          </c:cat>
          <c:val>
            <c:numRef>
              <c:f>'E240'!$E$2:$E$4</c:f>
              <c:numCache>
                <c:formatCode>General</c:formatCode>
                <c:ptCount val="3"/>
                <c:pt idx="0">
                  <c:v>38.83</c:v>
                </c:pt>
                <c:pt idx="1">
                  <c:v>33.76</c:v>
                </c:pt>
                <c:pt idx="2">
                  <c:v>36.200000000000003</c:v>
                </c:pt>
              </c:numCache>
            </c:numRef>
          </c:val>
        </c:ser>
        <c:axId val="149583360"/>
        <c:axId val="149584896"/>
      </c:barChart>
      <c:catAx>
        <c:axId val="149583360"/>
        <c:scaling>
          <c:orientation val="minMax"/>
        </c:scaling>
        <c:axPos val="b"/>
        <c:tickLblPos val="nextTo"/>
        <c:crossAx val="149584896"/>
        <c:crosses val="autoZero"/>
        <c:auto val="1"/>
        <c:lblAlgn val="ctr"/>
        <c:lblOffset val="100"/>
      </c:catAx>
      <c:valAx>
        <c:axId val="149584896"/>
        <c:scaling>
          <c:orientation val="minMax"/>
        </c:scaling>
        <c:axPos val="l"/>
        <c:majorGridlines/>
        <c:numFmt formatCode="General" sourceLinked="1"/>
        <c:tickLblPos val="nextTo"/>
        <c:crossAx val="1495833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14</xdr:row>
      <xdr:rowOff>76200</xdr:rowOff>
    </xdr:from>
    <xdr:to>
      <xdr:col>5</xdr:col>
      <xdr:colOff>38100</xdr:colOff>
      <xdr:row>25</xdr:row>
      <xdr:rowOff>142875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14</xdr:row>
      <xdr:rowOff>142875</xdr:rowOff>
    </xdr:from>
    <xdr:to>
      <xdr:col>12</xdr:col>
      <xdr:colOff>542925</xdr:colOff>
      <xdr:row>26</xdr:row>
      <xdr:rowOff>142875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0</xdr:row>
      <xdr:rowOff>57149</xdr:rowOff>
    </xdr:from>
    <xdr:to>
      <xdr:col>13</xdr:col>
      <xdr:colOff>409575</xdr:colOff>
      <xdr:row>15</xdr:row>
      <xdr:rowOff>180974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219075</xdr:colOff>
      <xdr:row>0</xdr:row>
      <xdr:rowOff>38099</xdr:rowOff>
    </xdr:from>
    <xdr:to>
      <xdr:col>21</xdr:col>
      <xdr:colOff>523875</xdr:colOff>
      <xdr:row>15</xdr:row>
      <xdr:rowOff>161924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0</xdr:row>
      <xdr:rowOff>180975</xdr:rowOff>
    </xdr:from>
    <xdr:to>
      <xdr:col>14</xdr:col>
      <xdr:colOff>352425</xdr:colOff>
      <xdr:row>14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180975</xdr:colOff>
      <xdr:row>0</xdr:row>
      <xdr:rowOff>171450</xdr:rowOff>
    </xdr:from>
    <xdr:to>
      <xdr:col>22</xdr:col>
      <xdr:colOff>485775</xdr:colOff>
      <xdr:row>14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123825</xdr:colOff>
      <xdr:row>1</xdr:row>
      <xdr:rowOff>28575</xdr:rowOff>
    </xdr:from>
    <xdr:to>
      <xdr:col>30</xdr:col>
      <xdr:colOff>428625</xdr:colOff>
      <xdr:row>14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K13" sqref="K13"/>
    </sheetView>
  </sheetViews>
  <sheetFormatPr defaultRowHeight="15"/>
  <cols>
    <col min="1" max="1" width="32.140625" customWidth="1"/>
  </cols>
  <sheetData>
    <row r="1" spans="1:9">
      <c r="A1" t="s">
        <v>0</v>
      </c>
      <c r="B1" t="s">
        <v>18</v>
      </c>
      <c r="C1" t="s">
        <v>19</v>
      </c>
      <c r="D1" t="s">
        <v>1</v>
      </c>
      <c r="E1" t="s">
        <v>2</v>
      </c>
    </row>
    <row r="2" spans="1:9">
      <c r="A2" t="s">
        <v>11</v>
      </c>
      <c r="B2">
        <v>253.51</v>
      </c>
      <c r="C2">
        <v>251.56</v>
      </c>
      <c r="D2">
        <v>186.94</v>
      </c>
      <c r="E2">
        <v>37.909999999999997</v>
      </c>
    </row>
    <row r="3" spans="1:9">
      <c r="A3" t="s">
        <v>6</v>
      </c>
      <c r="B3">
        <v>253.54</v>
      </c>
      <c r="C3">
        <v>250.77</v>
      </c>
      <c r="D3">
        <v>183.95</v>
      </c>
      <c r="E3">
        <v>36.32</v>
      </c>
    </row>
    <row r="4" spans="1:9">
      <c r="A4" t="s">
        <v>9</v>
      </c>
      <c r="B4">
        <v>253.77</v>
      </c>
      <c r="C4">
        <v>250.47</v>
      </c>
      <c r="D4">
        <v>184.45</v>
      </c>
      <c r="E4">
        <v>35.159999999999997</v>
      </c>
    </row>
    <row r="5" spans="1:9">
      <c r="A5" t="s">
        <v>7</v>
      </c>
      <c r="B5">
        <v>253.69</v>
      </c>
      <c r="C5">
        <v>251.25</v>
      </c>
      <c r="D5">
        <v>183.56</v>
      </c>
      <c r="E5">
        <v>38.700000000000003</v>
      </c>
    </row>
    <row r="6" spans="1:9">
      <c r="A6" t="s">
        <v>10</v>
      </c>
      <c r="B6">
        <v>252.86</v>
      </c>
      <c r="C6">
        <v>250.23</v>
      </c>
      <c r="D6">
        <v>183.53</v>
      </c>
      <c r="E6">
        <v>35.659999999999997</v>
      </c>
    </row>
    <row r="7" spans="1:9">
      <c r="A7" t="s">
        <v>8</v>
      </c>
      <c r="B7">
        <v>251.22</v>
      </c>
      <c r="C7">
        <v>250.85599999999999</v>
      </c>
      <c r="D7">
        <v>190.74</v>
      </c>
      <c r="E7">
        <v>43.38</v>
      </c>
    </row>
    <row r="8" spans="1:9">
      <c r="A8" t="s">
        <v>8</v>
      </c>
      <c r="B8">
        <f>AVERAGE(B9:B12)</f>
        <v>251.22250000000003</v>
      </c>
      <c r="C8">
        <f>AVERAGE(C2:C7)</f>
        <v>250.85599999999999</v>
      </c>
      <c r="D8">
        <f>AVERAGE(D9:D12)</f>
        <v>190.74250000000001</v>
      </c>
      <c r="E8">
        <f>AVERAGE(E9:E12)</f>
        <v>43.379999999999995</v>
      </c>
      <c r="F8">
        <f>STDEV(B9:B12)</f>
        <v>3.0775572022817959</v>
      </c>
      <c r="G8">
        <f>STDEV(C9:C12)</f>
        <v>1.1275157057283873</v>
      </c>
      <c r="H8">
        <f>STDEV(D9:D12)</f>
        <v>3.9101097597543166</v>
      </c>
      <c r="I8">
        <f>STDEV(E9:E12)</f>
        <v>5.4578933664922831</v>
      </c>
    </row>
    <row r="9" spans="1:9">
      <c r="A9" t="s">
        <v>8</v>
      </c>
      <c r="B9">
        <v>253.02</v>
      </c>
      <c r="C9">
        <v>248.92</v>
      </c>
      <c r="D9">
        <v>185.3</v>
      </c>
      <c r="E9">
        <v>37.85</v>
      </c>
    </row>
    <row r="10" spans="1:9">
      <c r="A10" t="s">
        <v>8</v>
      </c>
      <c r="B10">
        <v>253.22</v>
      </c>
      <c r="C10">
        <v>248.34</v>
      </c>
      <c r="D10">
        <v>190.92</v>
      </c>
      <c r="E10">
        <v>44.06</v>
      </c>
    </row>
    <row r="11" spans="1:9">
      <c r="A11" t="s">
        <v>8</v>
      </c>
      <c r="B11">
        <v>246.68</v>
      </c>
      <c r="C11">
        <v>246.31</v>
      </c>
      <c r="D11">
        <v>194.46</v>
      </c>
      <c r="E11">
        <v>40.98</v>
      </c>
    </row>
    <row r="12" spans="1:9">
      <c r="A12" t="s">
        <v>8</v>
      </c>
      <c r="B12">
        <v>251.97</v>
      </c>
      <c r="C12">
        <v>247.58</v>
      </c>
      <c r="D12">
        <v>192.29</v>
      </c>
      <c r="E12">
        <v>50.63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"/>
  <sheetViews>
    <sheetView topLeftCell="L1" workbookViewId="0">
      <selection activeCell="E48" sqref="A9:E48"/>
    </sheetView>
  </sheetViews>
  <sheetFormatPr defaultRowHeight="15"/>
  <cols>
    <col min="1" max="1" width="30.28515625" customWidth="1"/>
  </cols>
  <sheetData>
    <row r="1" spans="1:5">
      <c r="A1" t="s">
        <v>0</v>
      </c>
      <c r="B1" t="s">
        <v>18</v>
      </c>
      <c r="C1" t="s">
        <v>19</v>
      </c>
      <c r="D1" t="s">
        <v>1</v>
      </c>
      <c r="E1" t="s">
        <v>2</v>
      </c>
    </row>
    <row r="2" spans="1:5">
      <c r="A2" t="s">
        <v>14</v>
      </c>
      <c r="B2">
        <v>253.51</v>
      </c>
      <c r="C2">
        <v>251.56</v>
      </c>
      <c r="D2">
        <v>186.94</v>
      </c>
      <c r="E2">
        <v>37.909999999999997</v>
      </c>
    </row>
    <row r="3" spans="1:5">
      <c r="A3" t="s">
        <v>3</v>
      </c>
      <c r="B3">
        <v>254</v>
      </c>
      <c r="C3">
        <v>251.13</v>
      </c>
      <c r="D3">
        <v>181.2</v>
      </c>
      <c r="E3">
        <v>36.35</v>
      </c>
    </row>
    <row r="4" spans="1:5">
      <c r="A4" t="s">
        <v>12</v>
      </c>
      <c r="B4">
        <v>253.77</v>
      </c>
      <c r="C4">
        <v>250.47</v>
      </c>
      <c r="D4">
        <v>184.45</v>
      </c>
      <c r="E4">
        <v>35.159999999999997</v>
      </c>
    </row>
    <row r="5" spans="1:5">
      <c r="A5" t="s">
        <v>4</v>
      </c>
      <c r="B5">
        <v>253.26</v>
      </c>
      <c r="C5">
        <v>249.13</v>
      </c>
      <c r="D5">
        <v>185.04</v>
      </c>
      <c r="E5">
        <v>33.44</v>
      </c>
    </row>
    <row r="6" spans="1:5">
      <c r="A6" t="s">
        <v>13</v>
      </c>
      <c r="B6">
        <v>253.1</v>
      </c>
      <c r="C6">
        <v>248.24</v>
      </c>
      <c r="D6">
        <v>184.11</v>
      </c>
      <c r="E6">
        <v>34.700000000000003</v>
      </c>
    </row>
    <row r="7" spans="1:5">
      <c r="A7" t="s">
        <v>5</v>
      </c>
      <c r="B7">
        <v>252.78</v>
      </c>
      <c r="C7">
        <v>246.74</v>
      </c>
      <c r="D7">
        <v>182.8</v>
      </c>
      <c r="E7">
        <v>32.520000000000003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"/>
  <sheetViews>
    <sheetView tabSelected="1" topLeftCell="N1" workbookViewId="0">
      <selection activeCell="H24" sqref="H24"/>
    </sheetView>
  </sheetViews>
  <sheetFormatPr defaultRowHeight="15"/>
  <cols>
    <col min="1" max="1" width="19.42578125" customWidth="1"/>
  </cols>
  <sheetData>
    <row r="1" spans="1:5">
      <c r="A1" t="s">
        <v>0</v>
      </c>
      <c r="B1" t="s">
        <v>18</v>
      </c>
      <c r="C1" t="s">
        <v>19</v>
      </c>
      <c r="D1" t="s">
        <v>1</v>
      </c>
      <c r="E1" t="s">
        <v>2</v>
      </c>
    </row>
    <row r="2" spans="1:5">
      <c r="A2" t="s">
        <v>15</v>
      </c>
      <c r="B2">
        <v>252.79</v>
      </c>
      <c r="C2">
        <v>250.66</v>
      </c>
      <c r="D2">
        <v>182.7</v>
      </c>
      <c r="E2">
        <v>38.83</v>
      </c>
    </row>
    <row r="3" spans="1:5">
      <c r="A3" t="s">
        <v>16</v>
      </c>
      <c r="B3">
        <v>250.51</v>
      </c>
      <c r="C3">
        <v>248.44</v>
      </c>
      <c r="D3">
        <v>176.39</v>
      </c>
      <c r="E3">
        <v>33.76</v>
      </c>
    </row>
    <row r="4" spans="1:5">
      <c r="A4" t="s">
        <v>17</v>
      </c>
      <c r="B4">
        <v>251.1</v>
      </c>
      <c r="C4">
        <v>246.63</v>
      </c>
      <c r="D4">
        <v>182.67</v>
      </c>
      <c r="E4">
        <v>36.200000000000003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E239 </vt:lpstr>
      <vt:lpstr>E187</vt:lpstr>
      <vt:lpstr>E240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2014-05-31T22:40:27Z</dcterms:created>
  <dcterms:modified xsi:type="dcterms:W3CDTF">2015-09-13T20:56:50Z</dcterms:modified>
</cp:coreProperties>
</file>